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hanasiadis\Desktop\"/>
    </mc:Choice>
  </mc:AlternateContent>
  <xr:revisionPtr revIDLastSave="0" documentId="13_ncr:1_{3F84E950-D282-4DBD-80AA-FDB25B5E4859}" xr6:coauthVersionLast="36" xr6:coauthVersionMax="36" xr10:uidLastSave="{00000000-0000-0000-0000-000000000000}"/>
  <bookViews>
    <workbookView xWindow="0" yWindow="0" windowWidth="28800" windowHeight="12105" tabRatio="176" xr2:uid="{00000000-000D-0000-FFFF-FFFF00000000}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Φύλλο1!$A$2:$AA$2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O5" i="1"/>
  <c r="O6" i="1"/>
  <c r="O7" i="1"/>
  <c r="O8" i="1"/>
  <c r="O9" i="1"/>
  <c r="O10" i="1"/>
  <c r="O11" i="1"/>
  <c r="O12" i="1"/>
  <c r="O13" i="1"/>
  <c r="O3" i="1"/>
  <c r="V4" i="1" l="1"/>
  <c r="V5" i="1"/>
  <c r="V6" i="1"/>
  <c r="V7" i="1"/>
  <c r="V8" i="1"/>
  <c r="V9" i="1"/>
  <c r="V10" i="1"/>
  <c r="V11" i="1"/>
  <c r="V12" i="1"/>
  <c r="V13" i="1"/>
  <c r="L4" i="1"/>
  <c r="L5" i="1"/>
  <c r="L6" i="1"/>
  <c r="L7" i="1"/>
  <c r="L8" i="1"/>
  <c r="L9" i="1"/>
  <c r="L10" i="1"/>
  <c r="L11" i="1"/>
  <c r="L12" i="1"/>
  <c r="L13" i="1"/>
  <c r="L3" i="1"/>
  <c r="V3" i="1"/>
  <c r="Z4" i="1" l="1"/>
  <c r="Z8" i="1"/>
  <c r="Z5" i="1"/>
  <c r="Z6" i="1"/>
  <c r="Z3" i="1"/>
  <c r="Z12" i="1"/>
  <c r="Z9" i="1"/>
  <c r="Z10" i="1"/>
  <c r="Z7" i="1"/>
  <c r="Z11" i="1"/>
  <c r="Z13" i="1"/>
</calcChain>
</file>

<file path=xl/sharedStrings.xml><?xml version="1.0" encoding="utf-8"?>
<sst xmlns="http://schemas.openxmlformats.org/spreadsheetml/2006/main" count="65" uniqueCount="45">
  <si>
    <t>ΜΗΝΕΣ</t>
  </si>
  <si>
    <t>ΜΟΝΑΔΕΣ</t>
  </si>
  <si>
    <t>ΣΥΝΟΛΟ</t>
  </si>
  <si>
    <t>ΟΝΟΜΑ</t>
  </si>
  <si>
    <t xml:space="preserve">1α. ΧΡΟΝΟΣ ΣΥΝΕΧΟΜΕΝΗΣ ΑΝΕΡΓΙΑΣ </t>
  </si>
  <si>
    <t xml:space="preserve">1β. ΧΡΟΝΟΣ  ΜΗ ΣΥΝΕΧΟΜΕΝΗΣ ΑΝΕΡΓΙΑΣ ΤΟΥΣ ΤΕΛΕΥΤΑΙΟΥΣ18 ΜΗΝΕΣ </t>
  </si>
  <si>
    <t>2. ΠΟΛΥΤΕΚΝΟΣ ΓΟΝΕΑΣ ΚΑΙ ΤΕΚΝΟ ΠΟΛΥΤΕΚΝΗΣ ΟΙΚΟΓΕΝΕΙΑΣ (300 μονάδες)</t>
  </si>
  <si>
    <t xml:space="preserve"> 3.   ΤΡΙΤΕΚΝΟΣ ΓΟΝΕΑΣ ΚΑΙ ΤΕΚΝΟ ΤΡΙΤΕΚΝΗΣ ΟΙΚΟΓΕΝΕΙΑΣ (200 μονάδες)</t>
  </si>
  <si>
    <t xml:space="preserve"> 4.   ΜΟΝΟΓΟΝΕΑΣ Η΄ ΤΕΚΝΟ ΜΟΝΟΓΟΝΕΪΚΗΣ ΟΙΚΟΓΕΝΕΙΑΣ (100 μονάδες )</t>
  </si>
  <si>
    <t xml:space="preserve"> 5. ΑΝΗΛΙΚΑ ΤΕΚΝΑ </t>
  </si>
  <si>
    <t xml:space="preserve"> 6.   ΒΑΘΜΟΣ ΒΑΣΙΚΟΥ ΤΙΤΛΟΥ ΣΠΟΥΔΩΝ  </t>
  </si>
  <si>
    <t>ΚΑΤΗΓΟΡΙΑ ΠΕ</t>
  </si>
  <si>
    <t>ΑΡ. ΤΕΚΝΩΝ</t>
  </si>
  <si>
    <t xml:space="preserve">7.    ΔΙΔΑΚΤΟΡΙΚΟ ΔΙΠΛΩΜΑ (150 μονάδες) </t>
  </si>
  <si>
    <t>11. ΕΜΠΕΙΡΙΑ (7 μονάδες ανά μήνα εμπειρίας και έως 84 μήνες)</t>
  </si>
  <si>
    <t>12. ΑΝΑΠΗΡΙΑ ΥΠΟΨΗΦΙΟΥ ΜΕ ΠΟΣΟΣΤΟ ΤΟΥΛΑΧΙΣΤΟΝ 50% (200 μονάδες)</t>
  </si>
  <si>
    <t>13. ΑΝΑΠΗΡΙΑ ΓΟΝΕΑ, ΤΕΚΝΟΥ, ΑΔΕΛΦΟΥ Ή ΣΥΖΥΓΟΥ (130 μονάδες)</t>
  </si>
  <si>
    <t>14. ΣΥΝΕΝΤΕΥΞΗ (300 μονάδες)</t>
  </si>
  <si>
    <t>ΣΥΝΟΛΟ ΜΟΡΙΩΝ</t>
  </si>
  <si>
    <t>ΑΑ</t>
  </si>
  <si>
    <t>ΑΡ. ΠΡΩΤ.</t>
  </si>
  <si>
    <t>ΜΟΝΑΔΕΣ ΑΝΑ ΤΕΚΝΟ</t>
  </si>
  <si>
    <t>10.  ΔΕΥΤΕΡΟΣ ΤΙΤΛΟΣ ΣΠΟΥΔΩΝ</t>
  </si>
  <si>
    <t>9.  ΕΝΙΑΙΟΣ ΚΑΙ ΑΔΙΑΣΠΑΣΤΟΣ ΤΙΤΛΟΣ ΣΠΟΥΔΩΝ ΜΕΤΑΠΤΥΧΙΑΚΟΥ ΕΠΙΠΕΔΟΥ (integrated master 35 μονάδες)</t>
  </si>
  <si>
    <t>8.    ΜΕΤΑΠΤΥΧΙΑΚΟΣ ΤΙΤΛΟΣ ( αυτοτελής μεταπτυχιακός τίτλος 70 μονάδες)</t>
  </si>
  <si>
    <t>ΜΟΝΑΔΕΣ ΑΝΑ ΜΗΝΑ</t>
  </si>
  <si>
    <t xml:space="preserve">1β. ΧΡΟΝΟΣ  ΜΗ ΣΥΝΕΧΟΜΕΝΗΣ ΑΝΕΡΓΙΑΣ ΤΟΥΣ ΤΕΛΕΥΤΑΙΟΥΣ 18 ΜΗΝΕΣ </t>
  </si>
  <si>
    <t>ΜΟΝΑΔΑ ΑΝΑ ΒΑΘΜΟ</t>
  </si>
  <si>
    <t>ΠΤΥΧΙΟ ΑΓΓΛΙΚΩΝ</t>
  </si>
  <si>
    <t>ΠΤΥΧΙΟ ΗΛΕΚΤΡΟΝΙΚΩΝ ΥΠΟΛΟΓΙΣΤΩΝ</t>
  </si>
  <si>
    <t>ΣΤΡΑΤΟΛΟΓΙΚΗ ΚΑΤΑΣΤΑΣΗ</t>
  </si>
  <si>
    <t>4811/23-07-2026</t>
  </si>
  <si>
    <t>4907/28-07-2026</t>
  </si>
  <si>
    <t>4799/23-07-2026</t>
  </si>
  <si>
    <t>ΣΧΟΛΙΑ</t>
  </si>
  <si>
    <t>ΑΠΟΣΥΡΣΗ ΑΙΤΗΣΗΣ</t>
  </si>
  <si>
    <t>4902/28-07-2026</t>
  </si>
  <si>
    <t>4880/27-07-2026</t>
  </si>
  <si>
    <t>4890/28-07-2026</t>
  </si>
  <si>
    <t>4806/23-07-2026</t>
  </si>
  <si>
    <t>ΜΗ ΠΡΟΣΕΛΕΥΣΗ ΣΤΗ ΣΥΝΕΝΤΕΥΞΗ</t>
  </si>
  <si>
    <t>4923/29-07-2026 (αποστολή εγγράφων 28-07-2026)</t>
  </si>
  <si>
    <t>4871/27-07-2026</t>
  </si>
  <si>
    <t>4920/29-07-2026 (αποστολή εγγράφων 28-07-2026)</t>
  </si>
  <si>
    <t>4921/29-07-2026 (αποστολή εγγράφων 28-07-2026)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</si>
</sst>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1"/>
      <scheme val="minor"/>
    </font>
    <font>
      <b/>
      <sz val="10"/>
      <color theme="1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8"/>
      <color theme="1"/>
      <name val="Arial"/>
      <family val="2"/>
      <charset val="161"/>
    </font>
    <font>
      <b/>
      <sz val="8"/>
      <color theme="1"/>
      <name val="Calibri"/>
      <family val="2"/>
      <charset val="161"/>
      <scheme val="minor"/>
    </font>
    <font>
      <sz val="8"/>
      <name val="Arial"/>
      <family val="2"/>
      <charset val="161"/>
    </font>
    <font>
      <sz val="8"/>
      <name val="Calibri"/>
      <family val="2"/>
      <charset val="161"/>
      <scheme val="minor"/>
    </font>
    <font>
      <b/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1" xfId="0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"/>
  <sheetViews>
    <sheetView tabSelected="1" zoomScale="145" zoomScaleNormal="145" workbookViewId="0">
      <selection activeCell="F4" sqref="F4"/>
    </sheetView>
  </sheetViews>
  <sheetFormatPr defaultRowHeight="15" x14ac:dyDescent="0.25"/>
  <cols>
    <col min="1" max="1" width="3.5703125" bestFit="1" customWidth="1"/>
    <col min="2" max="2" width="14.42578125" customWidth="1"/>
    <col min="3" max="3" width="6.5703125" customWidth="1"/>
    <col min="4" max="4" width="9" customWidth="1"/>
    <col min="5" max="5" width="6" customWidth="1"/>
    <col min="6" max="6" width="6.28515625" customWidth="1"/>
    <col min="7" max="7" width="10.5703125" customWidth="1"/>
    <col min="8" max="8" width="8.5703125" customWidth="1"/>
    <col min="9" max="9" width="7.28515625" customWidth="1"/>
    <col min="10" max="10" width="6" customWidth="1"/>
    <col min="11" max="12" width="5.28515625" customWidth="1"/>
    <col min="13" max="13" width="7.140625" customWidth="1"/>
    <col min="14" max="14" width="6.85546875" customWidth="1"/>
    <col min="15" max="15" width="8" customWidth="1"/>
    <col min="16" max="16" width="7.85546875" customWidth="1"/>
    <col min="17" max="17" width="10.7109375" customWidth="1"/>
    <col min="18" max="18" width="11.85546875" customWidth="1"/>
    <col min="19" max="19" width="6.7109375" customWidth="1"/>
    <col min="20" max="20" width="6.140625" customWidth="1"/>
    <col min="21" max="21" width="5.5703125" customWidth="1"/>
    <col min="22" max="22" width="6.28515625" customWidth="1"/>
    <col min="23" max="23" width="11.140625" customWidth="1"/>
    <col min="24" max="24" width="10.5703125" customWidth="1"/>
    <col min="25" max="25" width="8.140625" customWidth="1"/>
    <col min="26" max="26" width="7.42578125" customWidth="1"/>
    <col min="27" max="27" width="12.140625" customWidth="1"/>
  </cols>
  <sheetData>
    <row r="1" spans="1:27" s="2" customFormat="1" ht="64.5" customHeight="1" x14ac:dyDescent="0.25">
      <c r="A1" s="20" t="s">
        <v>19</v>
      </c>
      <c r="B1" s="20" t="s">
        <v>20</v>
      </c>
      <c r="C1" s="22" t="s">
        <v>4</v>
      </c>
      <c r="D1" s="22"/>
      <c r="E1" s="23" t="s">
        <v>26</v>
      </c>
      <c r="F1" s="23"/>
      <c r="G1" s="20" t="s">
        <v>6</v>
      </c>
      <c r="H1" s="20" t="s">
        <v>7</v>
      </c>
      <c r="I1" s="20" t="s">
        <v>8</v>
      </c>
      <c r="J1" s="22" t="s">
        <v>9</v>
      </c>
      <c r="K1" s="22"/>
      <c r="L1" s="22"/>
      <c r="M1" s="22" t="s">
        <v>10</v>
      </c>
      <c r="N1" s="22"/>
      <c r="O1" s="22"/>
      <c r="P1" s="20" t="s">
        <v>13</v>
      </c>
      <c r="Q1" s="20" t="s">
        <v>24</v>
      </c>
      <c r="R1" s="20" t="s">
        <v>23</v>
      </c>
      <c r="S1" s="20" t="s">
        <v>22</v>
      </c>
      <c r="T1" s="22" t="s">
        <v>14</v>
      </c>
      <c r="U1" s="22"/>
      <c r="V1" s="22"/>
      <c r="W1" s="20" t="s">
        <v>15</v>
      </c>
      <c r="X1" s="20" t="s">
        <v>16</v>
      </c>
      <c r="Y1" s="20" t="s">
        <v>17</v>
      </c>
      <c r="Z1" s="20" t="s">
        <v>18</v>
      </c>
      <c r="AA1" s="24" t="s">
        <v>34</v>
      </c>
    </row>
    <row r="2" spans="1:27" s="2" customFormat="1" ht="64.5" customHeight="1" x14ac:dyDescent="0.25">
      <c r="A2" s="21"/>
      <c r="B2" s="21"/>
      <c r="C2" s="14" t="s">
        <v>0</v>
      </c>
      <c r="D2" s="14" t="s">
        <v>1</v>
      </c>
      <c r="E2" s="14" t="s">
        <v>0</v>
      </c>
      <c r="F2" s="14" t="s">
        <v>1</v>
      </c>
      <c r="G2" s="21"/>
      <c r="H2" s="21"/>
      <c r="I2" s="21"/>
      <c r="J2" s="14" t="s">
        <v>12</v>
      </c>
      <c r="K2" s="14" t="s">
        <v>21</v>
      </c>
      <c r="L2" s="14" t="s">
        <v>2</v>
      </c>
      <c r="M2" s="14" t="s">
        <v>11</v>
      </c>
      <c r="N2" s="14" t="s">
        <v>27</v>
      </c>
      <c r="O2" s="14" t="s">
        <v>1</v>
      </c>
      <c r="P2" s="21"/>
      <c r="Q2" s="21"/>
      <c r="R2" s="21"/>
      <c r="S2" s="21"/>
      <c r="T2" s="14" t="s">
        <v>0</v>
      </c>
      <c r="U2" s="14" t="s">
        <v>25</v>
      </c>
      <c r="V2" s="14" t="s">
        <v>2</v>
      </c>
      <c r="W2" s="21"/>
      <c r="X2" s="21"/>
      <c r="Y2" s="21"/>
      <c r="Z2" s="21"/>
      <c r="AA2" s="24"/>
    </row>
    <row r="3" spans="1:27" s="13" customFormat="1" ht="23.25" x14ac:dyDescent="0.25">
      <c r="A3" s="15">
        <v>1</v>
      </c>
      <c r="B3" s="15" t="s">
        <v>33</v>
      </c>
      <c r="C3" s="16">
        <v>0</v>
      </c>
      <c r="D3" s="16">
        <v>0</v>
      </c>
      <c r="E3" s="16">
        <v>7</v>
      </c>
      <c r="F3" s="16">
        <v>280</v>
      </c>
      <c r="G3" s="16">
        <v>0</v>
      </c>
      <c r="H3" s="16">
        <v>0</v>
      </c>
      <c r="I3" s="16">
        <v>0</v>
      </c>
      <c r="J3" s="16">
        <v>0</v>
      </c>
      <c r="K3" s="16">
        <v>50</v>
      </c>
      <c r="L3" s="16">
        <f t="shared" ref="L3:L13" si="0">K3*J3</f>
        <v>0</v>
      </c>
      <c r="M3" s="16">
        <v>6.83</v>
      </c>
      <c r="N3" s="16">
        <v>40</v>
      </c>
      <c r="O3" s="16">
        <f t="shared" ref="O3:O13" si="1">N3*M3</f>
        <v>273.2</v>
      </c>
      <c r="P3" s="16">
        <v>0</v>
      </c>
      <c r="Q3" s="16">
        <v>0</v>
      </c>
      <c r="R3" s="16">
        <v>0</v>
      </c>
      <c r="S3" s="16">
        <v>30</v>
      </c>
      <c r="T3" s="16">
        <v>52</v>
      </c>
      <c r="U3" s="16">
        <v>7</v>
      </c>
      <c r="V3" s="16">
        <f t="shared" ref="V3:V13" si="2">T3*U3</f>
        <v>364</v>
      </c>
      <c r="W3" s="16">
        <v>0</v>
      </c>
      <c r="X3" s="16">
        <v>0</v>
      </c>
      <c r="Y3" s="16">
        <v>0</v>
      </c>
      <c r="Z3" s="17">
        <f t="shared" ref="Z3:Z13" si="3">Y3+X3+W3+V3+S3+R3+Q3+P3+O3+L3+I3+H3+G3+F3+D3</f>
        <v>947.2</v>
      </c>
      <c r="AA3" s="18" t="s">
        <v>35</v>
      </c>
    </row>
    <row r="4" spans="1:27" s="13" customFormat="1" x14ac:dyDescent="0.25">
      <c r="A4" s="15">
        <v>2</v>
      </c>
      <c r="B4" s="15" t="s">
        <v>39</v>
      </c>
      <c r="C4" s="16">
        <v>0</v>
      </c>
      <c r="D4" s="16">
        <v>0</v>
      </c>
      <c r="E4" s="16">
        <v>5</v>
      </c>
      <c r="F4" s="16">
        <v>200</v>
      </c>
      <c r="G4" s="16">
        <v>0</v>
      </c>
      <c r="H4" s="16">
        <v>200</v>
      </c>
      <c r="I4" s="16">
        <v>0</v>
      </c>
      <c r="J4" s="16">
        <v>0</v>
      </c>
      <c r="K4" s="16">
        <v>50</v>
      </c>
      <c r="L4" s="16">
        <f t="shared" si="0"/>
        <v>0</v>
      </c>
      <c r="M4" s="16">
        <v>7.36</v>
      </c>
      <c r="N4" s="16">
        <v>40</v>
      </c>
      <c r="O4" s="16">
        <f t="shared" si="1"/>
        <v>294.40000000000003</v>
      </c>
      <c r="P4" s="16">
        <v>0</v>
      </c>
      <c r="Q4" s="16">
        <v>70</v>
      </c>
      <c r="R4" s="16">
        <v>0</v>
      </c>
      <c r="S4" s="16">
        <v>0</v>
      </c>
      <c r="T4" s="16">
        <v>12</v>
      </c>
      <c r="U4" s="16">
        <v>7</v>
      </c>
      <c r="V4" s="16">
        <f t="shared" si="2"/>
        <v>84</v>
      </c>
      <c r="W4" s="16">
        <v>0</v>
      </c>
      <c r="X4" s="16">
        <v>0</v>
      </c>
      <c r="Y4" s="16">
        <v>270</v>
      </c>
      <c r="Z4" s="17">
        <f t="shared" si="3"/>
        <v>1118.4000000000001</v>
      </c>
      <c r="AA4" s="16"/>
    </row>
    <row r="5" spans="1:27" s="13" customFormat="1" x14ac:dyDescent="0.25">
      <c r="A5" s="15">
        <v>3</v>
      </c>
      <c r="B5" s="15" t="s">
        <v>31</v>
      </c>
      <c r="C5" s="16">
        <v>0</v>
      </c>
      <c r="D5" s="16">
        <v>0</v>
      </c>
      <c r="E5" s="16">
        <v>0</v>
      </c>
      <c r="F5" s="16">
        <v>0</v>
      </c>
      <c r="G5" s="16">
        <v>300</v>
      </c>
      <c r="H5" s="16">
        <v>0</v>
      </c>
      <c r="I5" s="16">
        <v>0</v>
      </c>
      <c r="J5" s="16">
        <v>0</v>
      </c>
      <c r="K5" s="16">
        <v>50</v>
      </c>
      <c r="L5" s="16">
        <f t="shared" si="0"/>
        <v>0</v>
      </c>
      <c r="M5" s="16">
        <v>7.32</v>
      </c>
      <c r="N5" s="16">
        <v>40</v>
      </c>
      <c r="O5" s="16">
        <f t="shared" si="1"/>
        <v>292.8</v>
      </c>
      <c r="P5" s="16">
        <v>0</v>
      </c>
      <c r="Q5" s="16">
        <v>0</v>
      </c>
      <c r="R5" s="16">
        <v>0</v>
      </c>
      <c r="S5" s="16">
        <v>0</v>
      </c>
      <c r="T5" s="16">
        <v>41</v>
      </c>
      <c r="U5" s="16">
        <v>7</v>
      </c>
      <c r="V5" s="16">
        <f t="shared" si="2"/>
        <v>287</v>
      </c>
      <c r="W5" s="16">
        <v>0</v>
      </c>
      <c r="X5" s="16">
        <v>0</v>
      </c>
      <c r="Y5" s="16">
        <v>210</v>
      </c>
      <c r="Z5" s="17">
        <f t="shared" si="3"/>
        <v>1089.8</v>
      </c>
      <c r="AA5" s="16"/>
    </row>
    <row r="6" spans="1:27" s="13" customFormat="1" x14ac:dyDescent="0.25">
      <c r="A6" s="15">
        <v>4</v>
      </c>
      <c r="B6" s="15" t="s">
        <v>42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50</v>
      </c>
      <c r="L6" s="16">
        <f t="shared" si="0"/>
        <v>0</v>
      </c>
      <c r="M6" s="16">
        <v>7.59</v>
      </c>
      <c r="N6" s="16">
        <v>40</v>
      </c>
      <c r="O6" s="16">
        <f t="shared" si="1"/>
        <v>303.60000000000002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7</v>
      </c>
      <c r="V6" s="16">
        <f t="shared" si="2"/>
        <v>0</v>
      </c>
      <c r="W6" s="16">
        <v>0</v>
      </c>
      <c r="X6" s="16">
        <v>0</v>
      </c>
      <c r="Y6" s="16">
        <v>180</v>
      </c>
      <c r="Z6" s="17">
        <f t="shared" si="3"/>
        <v>483.6</v>
      </c>
      <c r="AA6" s="16"/>
    </row>
    <row r="7" spans="1:27" s="13" customFormat="1" x14ac:dyDescent="0.25">
      <c r="A7" s="15">
        <v>5</v>
      </c>
      <c r="B7" s="15" t="s">
        <v>37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50</v>
      </c>
      <c r="L7" s="16">
        <f t="shared" si="0"/>
        <v>0</v>
      </c>
      <c r="M7" s="16">
        <v>5.86</v>
      </c>
      <c r="N7" s="16">
        <v>40</v>
      </c>
      <c r="O7" s="16">
        <f t="shared" si="1"/>
        <v>234.4</v>
      </c>
      <c r="P7" s="16">
        <v>0</v>
      </c>
      <c r="Q7" s="16">
        <v>70</v>
      </c>
      <c r="R7" s="16">
        <v>0</v>
      </c>
      <c r="S7" s="16">
        <v>0</v>
      </c>
      <c r="T7" s="16">
        <v>47</v>
      </c>
      <c r="U7" s="16">
        <v>7</v>
      </c>
      <c r="V7" s="16">
        <f t="shared" si="2"/>
        <v>329</v>
      </c>
      <c r="W7" s="16">
        <v>0</v>
      </c>
      <c r="X7" s="16">
        <v>0</v>
      </c>
      <c r="Y7" s="16">
        <v>180</v>
      </c>
      <c r="Z7" s="17">
        <f t="shared" si="3"/>
        <v>813.4</v>
      </c>
      <c r="AA7" s="16"/>
    </row>
    <row r="8" spans="1:27" s="13" customFormat="1" x14ac:dyDescent="0.25">
      <c r="A8" s="15">
        <v>6</v>
      </c>
      <c r="B8" s="15" t="s">
        <v>38</v>
      </c>
      <c r="C8" s="16">
        <v>1</v>
      </c>
      <c r="D8" s="16">
        <v>0</v>
      </c>
      <c r="E8" s="16">
        <v>7</v>
      </c>
      <c r="F8" s="16">
        <v>280</v>
      </c>
      <c r="G8" s="16">
        <v>0</v>
      </c>
      <c r="H8" s="16">
        <v>0</v>
      </c>
      <c r="I8" s="16">
        <v>0</v>
      </c>
      <c r="J8" s="16">
        <v>0</v>
      </c>
      <c r="K8" s="16">
        <v>50</v>
      </c>
      <c r="L8" s="16">
        <f t="shared" si="0"/>
        <v>0</v>
      </c>
      <c r="M8" s="16">
        <v>7.68</v>
      </c>
      <c r="N8" s="16">
        <v>40</v>
      </c>
      <c r="O8" s="16">
        <f t="shared" si="1"/>
        <v>307.2</v>
      </c>
      <c r="P8" s="16">
        <v>0</v>
      </c>
      <c r="Q8" s="16">
        <v>70</v>
      </c>
      <c r="R8" s="16">
        <v>0</v>
      </c>
      <c r="S8" s="16">
        <v>0</v>
      </c>
      <c r="T8" s="16">
        <v>41</v>
      </c>
      <c r="U8" s="16">
        <v>7</v>
      </c>
      <c r="V8" s="16">
        <f t="shared" si="2"/>
        <v>287</v>
      </c>
      <c r="W8" s="16">
        <v>0</v>
      </c>
      <c r="X8" s="16">
        <v>0</v>
      </c>
      <c r="Y8" s="16">
        <v>260</v>
      </c>
      <c r="Z8" s="17">
        <f t="shared" si="3"/>
        <v>1204.2</v>
      </c>
      <c r="AA8" s="16"/>
    </row>
    <row r="9" spans="1:27" s="13" customFormat="1" x14ac:dyDescent="0.25">
      <c r="A9" s="15">
        <v>7</v>
      </c>
      <c r="B9" s="15" t="s">
        <v>36</v>
      </c>
      <c r="C9" s="16">
        <v>0</v>
      </c>
      <c r="D9" s="16">
        <v>0</v>
      </c>
      <c r="E9" s="16">
        <v>0</v>
      </c>
      <c r="F9" s="16">
        <v>0</v>
      </c>
      <c r="G9" s="16">
        <v>300</v>
      </c>
      <c r="H9" s="16">
        <v>0</v>
      </c>
      <c r="I9" s="16">
        <v>0</v>
      </c>
      <c r="J9" s="16">
        <v>2</v>
      </c>
      <c r="K9" s="16">
        <v>50</v>
      </c>
      <c r="L9" s="16">
        <f t="shared" si="0"/>
        <v>100</v>
      </c>
      <c r="M9" s="16">
        <v>5.86</v>
      </c>
      <c r="N9" s="16">
        <v>40</v>
      </c>
      <c r="O9" s="16">
        <f t="shared" si="1"/>
        <v>234.4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7</v>
      </c>
      <c r="V9" s="16">
        <f t="shared" si="2"/>
        <v>0</v>
      </c>
      <c r="W9" s="16">
        <v>0</v>
      </c>
      <c r="X9" s="16">
        <v>0</v>
      </c>
      <c r="Y9" s="16">
        <v>180</v>
      </c>
      <c r="Z9" s="17">
        <f t="shared" si="3"/>
        <v>814.4</v>
      </c>
      <c r="AA9" s="16"/>
    </row>
    <row r="10" spans="1:27" s="13" customFormat="1" x14ac:dyDescent="0.25">
      <c r="A10" s="15">
        <v>8</v>
      </c>
      <c r="B10" s="15" t="s">
        <v>32</v>
      </c>
      <c r="C10" s="16">
        <v>4</v>
      </c>
      <c r="D10" s="16">
        <v>200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2</v>
      </c>
      <c r="K10" s="16">
        <v>50</v>
      </c>
      <c r="L10" s="16">
        <f t="shared" si="0"/>
        <v>100</v>
      </c>
      <c r="M10" s="16">
        <v>7.33</v>
      </c>
      <c r="N10" s="16">
        <v>40</v>
      </c>
      <c r="O10" s="16">
        <f t="shared" si="1"/>
        <v>293.2</v>
      </c>
      <c r="P10" s="16">
        <v>0</v>
      </c>
      <c r="Q10" s="16">
        <v>0</v>
      </c>
      <c r="R10" s="16">
        <v>0</v>
      </c>
      <c r="S10" s="16">
        <v>0</v>
      </c>
      <c r="T10" s="16">
        <v>26</v>
      </c>
      <c r="U10" s="16">
        <v>7</v>
      </c>
      <c r="V10" s="16">
        <f t="shared" si="2"/>
        <v>182</v>
      </c>
      <c r="W10" s="16">
        <v>0</v>
      </c>
      <c r="X10" s="16">
        <v>0</v>
      </c>
      <c r="Y10" s="16">
        <v>185</v>
      </c>
      <c r="Z10" s="17">
        <f t="shared" si="3"/>
        <v>960.2</v>
      </c>
      <c r="AA10" s="16"/>
    </row>
    <row r="11" spans="1:27" s="13" customFormat="1" ht="45.75" x14ac:dyDescent="0.25">
      <c r="A11" s="15">
        <v>9</v>
      </c>
      <c r="B11" s="15" t="s">
        <v>43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2</v>
      </c>
      <c r="K11" s="16">
        <v>50</v>
      </c>
      <c r="L11" s="16">
        <f t="shared" si="0"/>
        <v>100</v>
      </c>
      <c r="M11" s="16">
        <v>7.89</v>
      </c>
      <c r="N11" s="16">
        <v>40</v>
      </c>
      <c r="O11" s="16">
        <f t="shared" si="1"/>
        <v>315.59999999999997</v>
      </c>
      <c r="P11" s="16">
        <v>0</v>
      </c>
      <c r="Q11" s="16">
        <v>0</v>
      </c>
      <c r="R11" s="16">
        <v>0</v>
      </c>
      <c r="S11" s="16">
        <v>0</v>
      </c>
      <c r="T11" s="16">
        <v>17</v>
      </c>
      <c r="U11" s="16">
        <v>7</v>
      </c>
      <c r="V11" s="16">
        <f t="shared" si="2"/>
        <v>119</v>
      </c>
      <c r="W11" s="16">
        <v>0</v>
      </c>
      <c r="X11" s="16">
        <v>130</v>
      </c>
      <c r="Y11" s="16">
        <v>300</v>
      </c>
      <c r="Z11" s="17">
        <f t="shared" si="3"/>
        <v>964.59999999999991</v>
      </c>
      <c r="AA11" s="16"/>
    </row>
    <row r="12" spans="1:27" s="13" customFormat="1" ht="45.75" x14ac:dyDescent="0.25">
      <c r="A12" s="15">
        <v>10</v>
      </c>
      <c r="B12" s="15" t="s">
        <v>44</v>
      </c>
      <c r="C12" s="16">
        <v>0</v>
      </c>
      <c r="D12" s="16">
        <v>0</v>
      </c>
      <c r="E12" s="16">
        <v>7</v>
      </c>
      <c r="F12" s="16">
        <v>280</v>
      </c>
      <c r="G12" s="16">
        <v>0</v>
      </c>
      <c r="H12" s="16">
        <v>200</v>
      </c>
      <c r="I12" s="16">
        <v>0</v>
      </c>
      <c r="J12" s="16">
        <v>0</v>
      </c>
      <c r="K12" s="16">
        <v>50</v>
      </c>
      <c r="L12" s="16">
        <f t="shared" si="0"/>
        <v>0</v>
      </c>
      <c r="M12" s="16">
        <v>6.24</v>
      </c>
      <c r="N12" s="16">
        <v>40</v>
      </c>
      <c r="O12" s="16">
        <f t="shared" si="1"/>
        <v>249.60000000000002</v>
      </c>
      <c r="P12" s="16">
        <v>0</v>
      </c>
      <c r="Q12" s="16">
        <v>0</v>
      </c>
      <c r="R12" s="16">
        <v>0</v>
      </c>
      <c r="S12" s="16">
        <v>0</v>
      </c>
      <c r="T12" s="16">
        <v>12</v>
      </c>
      <c r="U12" s="16">
        <v>7</v>
      </c>
      <c r="V12" s="16">
        <f t="shared" si="2"/>
        <v>84</v>
      </c>
      <c r="W12" s="16">
        <v>0</v>
      </c>
      <c r="X12" s="16">
        <v>0</v>
      </c>
      <c r="Y12" s="16">
        <v>280</v>
      </c>
      <c r="Z12" s="17">
        <f t="shared" si="3"/>
        <v>1093.5999999999999</v>
      </c>
      <c r="AA12" s="16"/>
    </row>
    <row r="13" spans="1:27" s="13" customFormat="1" ht="45.75" x14ac:dyDescent="0.25">
      <c r="A13" s="15">
        <v>11</v>
      </c>
      <c r="B13" s="15" t="s">
        <v>41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50</v>
      </c>
      <c r="L13" s="16">
        <f t="shared" si="0"/>
        <v>0</v>
      </c>
      <c r="M13" s="16">
        <v>6.98</v>
      </c>
      <c r="N13" s="16">
        <v>40</v>
      </c>
      <c r="O13" s="16">
        <f t="shared" si="1"/>
        <v>279.20000000000005</v>
      </c>
      <c r="P13" s="16">
        <v>0</v>
      </c>
      <c r="Q13" s="16">
        <v>0</v>
      </c>
      <c r="R13" s="16">
        <v>0</v>
      </c>
      <c r="S13" s="16">
        <v>0</v>
      </c>
      <c r="T13" s="16">
        <v>69</v>
      </c>
      <c r="U13" s="16">
        <v>7</v>
      </c>
      <c r="V13" s="16">
        <f t="shared" si="2"/>
        <v>483</v>
      </c>
      <c r="W13" s="16">
        <v>0</v>
      </c>
      <c r="X13" s="16">
        <v>0</v>
      </c>
      <c r="Y13" s="16">
        <v>0</v>
      </c>
      <c r="Z13" s="17">
        <f t="shared" si="3"/>
        <v>762.2</v>
      </c>
      <c r="AA13" s="19" t="s">
        <v>40</v>
      </c>
    </row>
    <row r="15" spans="1:27" x14ac:dyDescent="0.25">
      <c r="B15" s="1"/>
    </row>
  </sheetData>
  <sheetProtection algorithmName="SHA-512" hashValue="UMG68OkXJiGzJYKrkG8zgoSdfKJ5ueEXjuCoO7osTaneRA/36XJdSQvclhlnHQB3tmX/351mmvhim3GKxej9eg==" saltValue="8xAULsuhpUyZjvISDFTI0Q==" spinCount="100000" sheet="1" formatCells="0" formatColumns="0" formatRows="0" insertColumns="0" insertRows="0" insertHyperlinks="0" deleteColumns="0" deleteRows="0" sort="0" autoFilter="0" pivotTables="0"/>
  <autoFilter ref="A2:AA2" xr:uid="{08816CA7-BF73-4E68-B9D7-C10AD52CFA17}"/>
  <mergeCells count="19">
    <mergeCell ref="Y1:Y2"/>
    <mergeCell ref="T1:V1"/>
    <mergeCell ref="AA1:AA2"/>
    <mergeCell ref="P1:P2"/>
    <mergeCell ref="Q1:Q2"/>
    <mergeCell ref="R1:R2"/>
    <mergeCell ref="Z1:Z2"/>
    <mergeCell ref="S1:S2"/>
    <mergeCell ref="W1:W2"/>
    <mergeCell ref="X1:X2"/>
    <mergeCell ref="A1:A2"/>
    <mergeCell ref="B1:B2"/>
    <mergeCell ref="G1:G2"/>
    <mergeCell ref="H1:H2"/>
    <mergeCell ref="M1:O1"/>
    <mergeCell ref="I1:I2"/>
    <mergeCell ref="C1:D1"/>
    <mergeCell ref="E1:F1"/>
    <mergeCell ref="J1:L1"/>
  </mergeCells>
  <pageMargins left="0.7" right="0.7" top="0.75" bottom="0.75" header="0.3" footer="0.3"/>
  <pageSetup paperSize="9" orientation="landscape" copies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>
      <selection activeCell="A15" sqref="A15"/>
    </sheetView>
  </sheetViews>
  <sheetFormatPr defaultRowHeight="15" x14ac:dyDescent="0.25"/>
  <cols>
    <col min="1" max="1" width="52.42578125" style="9" customWidth="1"/>
    <col min="2" max="2" width="27.7109375" style="9" customWidth="1"/>
    <col min="3" max="3" width="9.140625" style="9"/>
  </cols>
  <sheetData>
    <row r="1" spans="1:3" ht="33" customHeight="1" x14ac:dyDescent="0.25">
      <c r="A1" s="6" t="s">
        <v>3</v>
      </c>
      <c r="B1" s="3"/>
    </row>
    <row r="2" spans="1:3" ht="33" customHeight="1" x14ac:dyDescent="0.25">
      <c r="A2" s="6" t="s">
        <v>4</v>
      </c>
      <c r="B2" s="4"/>
      <c r="C2" s="8"/>
    </row>
    <row r="3" spans="1:3" ht="33" customHeight="1" x14ac:dyDescent="0.25">
      <c r="A3" s="7" t="s">
        <v>5</v>
      </c>
      <c r="B3" s="5"/>
      <c r="C3" s="8"/>
    </row>
    <row r="4" spans="1:3" ht="33" customHeight="1" x14ac:dyDescent="0.25">
      <c r="A4" s="6" t="s">
        <v>6</v>
      </c>
      <c r="B4" s="10"/>
      <c r="C4" s="8"/>
    </row>
    <row r="5" spans="1:3" ht="33" customHeight="1" x14ac:dyDescent="0.25">
      <c r="A5" s="6" t="s">
        <v>7</v>
      </c>
      <c r="B5" s="10"/>
      <c r="C5" s="8"/>
    </row>
    <row r="6" spans="1:3" ht="33" customHeight="1" x14ac:dyDescent="0.25">
      <c r="A6" s="6" t="s">
        <v>8</v>
      </c>
      <c r="B6" s="10"/>
      <c r="C6" s="8"/>
    </row>
    <row r="7" spans="1:3" ht="33" customHeight="1" x14ac:dyDescent="0.25">
      <c r="A7" s="6" t="s">
        <v>9</v>
      </c>
      <c r="B7" s="4"/>
      <c r="C7" s="11"/>
    </row>
    <row r="8" spans="1:3" ht="33" customHeight="1" x14ac:dyDescent="0.25">
      <c r="A8" s="6" t="s">
        <v>10</v>
      </c>
      <c r="B8" s="4"/>
      <c r="C8" s="8"/>
    </row>
    <row r="9" spans="1:3" ht="33" customHeight="1" x14ac:dyDescent="0.25">
      <c r="A9" s="6" t="s">
        <v>13</v>
      </c>
      <c r="B9" s="10"/>
      <c r="C9" s="8"/>
    </row>
    <row r="10" spans="1:3" ht="33" customHeight="1" x14ac:dyDescent="0.25">
      <c r="A10" s="6" t="s">
        <v>24</v>
      </c>
      <c r="B10" s="10"/>
      <c r="C10" s="8"/>
    </row>
    <row r="11" spans="1:3" ht="39" x14ac:dyDescent="0.25">
      <c r="A11" s="6" t="s">
        <v>23</v>
      </c>
      <c r="B11" s="10"/>
      <c r="C11" s="8"/>
    </row>
    <row r="12" spans="1:3" ht="33" customHeight="1" x14ac:dyDescent="0.25">
      <c r="A12" s="6" t="s">
        <v>22</v>
      </c>
      <c r="B12" s="10"/>
      <c r="C12" s="8"/>
    </row>
    <row r="13" spans="1:3" ht="33" customHeight="1" x14ac:dyDescent="0.25">
      <c r="A13" s="6" t="s">
        <v>14</v>
      </c>
      <c r="B13" s="4"/>
      <c r="C13" s="11"/>
    </row>
    <row r="14" spans="1:3" ht="33" customHeight="1" x14ac:dyDescent="0.25">
      <c r="A14" s="6" t="s">
        <v>15</v>
      </c>
      <c r="B14" s="10"/>
      <c r="C14" s="8"/>
    </row>
    <row r="15" spans="1:3" ht="33" customHeight="1" x14ac:dyDescent="0.25">
      <c r="A15" s="6" t="s">
        <v>16</v>
      </c>
      <c r="B15" s="10"/>
      <c r="C15" s="8"/>
    </row>
    <row r="16" spans="1:3" ht="33" customHeight="1" x14ac:dyDescent="0.25">
      <c r="A16" s="6" t="s">
        <v>17</v>
      </c>
      <c r="B16" s="10"/>
      <c r="C16" s="8"/>
    </row>
    <row r="17" spans="1:3" ht="30" customHeight="1" x14ac:dyDescent="0.25">
      <c r="A17" s="12" t="s">
        <v>28</v>
      </c>
      <c r="B17" s="3"/>
    </row>
    <row r="18" spans="1:3" ht="27" customHeight="1" x14ac:dyDescent="0.25">
      <c r="A18" s="12" t="s">
        <v>29</v>
      </c>
      <c r="B18" s="3"/>
    </row>
    <row r="19" spans="1:3" ht="27" customHeight="1" x14ac:dyDescent="0.25">
      <c r="A19" s="12" t="s">
        <v>30</v>
      </c>
      <c r="B19" s="3"/>
    </row>
    <row r="20" spans="1:3" ht="37.5" customHeight="1" x14ac:dyDescent="0.25">
      <c r="A20" s="6" t="s">
        <v>18</v>
      </c>
      <c r="B20" s="10"/>
      <c r="C20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Στέφανος Αθανασιάδης</dc:creator>
  <cp:lastModifiedBy>Στέφανος Αθανασιάδης</cp:lastModifiedBy>
  <cp:lastPrinted>2026-08-11T10:57:04Z</cp:lastPrinted>
  <dcterms:created xsi:type="dcterms:W3CDTF">2026-07-29T10:52:38Z</dcterms:created>
  <dcterms:modified xsi:type="dcterms:W3CDTF">2026-08-11T11:11:09Z</dcterms:modified>
</cp:coreProperties>
</file>